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-2012\cabinetjulien\Etudes Collectivités\Atout France\Consultation\DCE Définitif\Documents administratifs\"/>
    </mc:Choice>
  </mc:AlternateContent>
  <bookViews>
    <workbookView xWindow="0" yWindow="0" windowWidth="28800" windowHeight="12135"/>
  </bookViews>
  <sheets>
    <sheet name="projection" sheetId="1" r:id="rId1"/>
  </sheets>
  <definedNames>
    <definedName name="_xlnm.Print_Area" localSheetId="0">projection!$B$2:$E$11</definedName>
  </definedNames>
  <calcPr calcId="152511"/>
</workbook>
</file>

<file path=xl/calcChain.xml><?xml version="1.0" encoding="utf-8"?>
<calcChain xmlns="http://schemas.openxmlformats.org/spreadsheetml/2006/main">
  <c r="F6" i="1" l="1"/>
  <c r="D9" i="1"/>
  <c r="D10" i="1" s="1"/>
  <c r="E9" i="1"/>
  <c r="E10" i="1"/>
  <c r="C9" i="1"/>
  <c r="C10" i="1" s="1"/>
  <c r="F9" i="1" l="1"/>
  <c r="F10" i="1"/>
</calcChain>
</file>

<file path=xl/sharedStrings.xml><?xml version="1.0" encoding="utf-8"?>
<sst xmlns="http://schemas.openxmlformats.org/spreadsheetml/2006/main" count="11" uniqueCount="11">
  <si>
    <t>PROJECTION PREVOYANCE</t>
  </si>
  <si>
    <t>TA</t>
  </si>
  <si>
    <t>TB</t>
  </si>
  <si>
    <t>Part employeur</t>
  </si>
  <si>
    <t>Taux proposé</t>
  </si>
  <si>
    <t xml:space="preserve">Prime </t>
  </si>
  <si>
    <t>TOTAL</t>
  </si>
  <si>
    <t>TC</t>
  </si>
  <si>
    <t>Prévoyance ensemble du personnel</t>
  </si>
  <si>
    <t>ATOUT France</t>
  </si>
  <si>
    <t>Ensemble du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</si>
</sst>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aramond"/>
      <family val="1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4" applyFont="1" applyBorder="1" applyAlignment="1">
      <alignment vertical="top"/>
    </xf>
    <xf numFmtId="0" fontId="5" fillId="0" borderId="0" xfId="4" applyFont="1" applyFill="1" applyBorder="1" applyAlignment="1">
      <alignment vertical="center"/>
    </xf>
    <xf numFmtId="0" fontId="6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vertical="top"/>
    </xf>
    <xf numFmtId="0" fontId="4" fillId="0" borderId="0" xfId="2" applyFont="1"/>
    <xf numFmtId="0" fontId="4" fillId="0" borderId="0" xfId="2" applyFont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4" fillId="0" borderId="0" xfId="2" applyFont="1" applyAlignment="1">
      <alignment vertical="center"/>
    </xf>
    <xf numFmtId="1" fontId="5" fillId="2" borderId="1" xfId="2" applyNumberFormat="1" applyFont="1" applyFill="1" applyBorder="1" applyAlignment="1">
      <alignment horizontal="center" vertical="center" wrapText="1"/>
    </xf>
    <xf numFmtId="10" fontId="4" fillId="0" borderId="0" xfId="5" applyNumberFormat="1" applyFont="1" applyAlignment="1">
      <alignment horizontal="center" vertical="center" wrapText="1"/>
    </xf>
    <xf numFmtId="10" fontId="6" fillId="0" borderId="1" xfId="5" applyNumberFormat="1" applyFont="1" applyBorder="1" applyAlignment="1">
      <alignment horizontal="center" vertical="center" wrapText="1"/>
    </xf>
    <xf numFmtId="10" fontId="4" fillId="0" borderId="0" xfId="5" applyNumberFormat="1" applyFont="1" applyAlignment="1">
      <alignment horizontal="center" vertical="center"/>
    </xf>
    <xf numFmtId="44" fontId="4" fillId="0" borderId="1" xfId="1" applyFont="1" applyFill="1" applyBorder="1" applyAlignment="1">
      <alignment vertical="center" wrapText="1"/>
    </xf>
    <xf numFmtId="10" fontId="6" fillId="0" borderId="0" xfId="5" applyNumberFormat="1" applyFont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1" fontId="4" fillId="0" borderId="0" xfId="2" applyNumberFormat="1" applyFont="1" applyAlignment="1">
      <alignment wrapText="1"/>
    </xf>
    <xf numFmtId="0" fontId="6" fillId="0" borderId="2" xfId="2" applyFont="1" applyBorder="1" applyAlignment="1">
      <alignment vertical="center" wrapText="1"/>
    </xf>
    <xf numFmtId="0" fontId="6" fillId="0" borderId="3" xfId="2" applyFont="1" applyBorder="1" applyAlignment="1">
      <alignment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vertical="center" wrapText="1"/>
    </xf>
    <xf numFmtId="0" fontId="5" fillId="3" borderId="5" xfId="2" applyFont="1" applyFill="1" applyBorder="1" applyAlignment="1">
      <alignment vertical="center" wrapText="1"/>
    </xf>
    <xf numFmtId="0" fontId="5" fillId="4" borderId="5" xfId="2" applyFont="1" applyFill="1" applyBorder="1" applyAlignment="1">
      <alignment vertical="center" wrapText="1"/>
    </xf>
    <xf numFmtId="164" fontId="4" fillId="0" borderId="0" xfId="2" applyNumberFormat="1" applyFont="1"/>
    <xf numFmtId="10" fontId="4" fillId="5" borderId="1" xfId="5" applyNumberFormat="1" applyFont="1" applyFill="1" applyBorder="1" applyAlignment="1">
      <alignment horizontal="center" vertical="center" wrapText="1"/>
    </xf>
    <xf numFmtId="0" fontId="4" fillId="6" borderId="0" xfId="2" applyFont="1" applyFill="1" applyAlignment="1">
      <alignment wrapText="1"/>
    </xf>
    <xf numFmtId="0" fontId="7" fillId="7" borderId="0" xfId="4" applyFont="1" applyFill="1" applyBorder="1" applyAlignment="1">
      <alignment vertical="center"/>
    </xf>
    <xf numFmtId="0" fontId="7" fillId="7" borderId="0" xfId="4" applyFont="1" applyFill="1" applyBorder="1" applyAlignment="1">
      <alignment horizontal="center" vertical="center"/>
    </xf>
    <xf numFmtId="44" fontId="4" fillId="8" borderId="1" xfId="1" applyFont="1" applyFill="1" applyBorder="1" applyAlignment="1">
      <alignment vertical="center" wrapText="1"/>
    </xf>
    <xf numFmtId="0" fontId="5" fillId="4" borderId="4" xfId="2" applyFont="1" applyFill="1" applyBorder="1" applyAlignment="1">
      <alignment vertical="center"/>
    </xf>
    <xf numFmtId="44" fontId="6" fillId="0" borderId="1" xfId="1" applyFont="1" applyFill="1" applyBorder="1" applyAlignment="1">
      <alignment horizontal="center" vertical="center" wrapText="1"/>
    </xf>
  </cellXfs>
  <cellStyles count="6">
    <cellStyle name="Monétaire" xfId="1" builtinId="4"/>
    <cellStyle name="Normal" xfId="0" builtinId="0"/>
    <cellStyle name="Normal 2 3" xfId="2"/>
    <cellStyle name="Normal 3" xfId="3"/>
    <cellStyle name="Normal 4 3" xfId="4"/>
    <cellStyle name="Pourcentag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Normal="100" workbookViewId="0">
      <selection activeCell="J11" sqref="J11"/>
    </sheetView>
  </sheetViews>
  <sheetFormatPr baseColWidth="10" defaultRowHeight="15.75" x14ac:dyDescent="0.25"/>
  <cols>
    <col min="1" max="1" width="7.5703125" style="17" customWidth="1"/>
    <col min="2" max="2" width="27.42578125" style="17" customWidth="1"/>
    <col min="3" max="3" width="19.5703125" style="18" customWidth="1"/>
    <col min="4" max="4" width="19.28515625" style="18" customWidth="1"/>
    <col min="5" max="5" width="22.85546875" style="18" customWidth="1"/>
    <col min="6" max="6" width="17.140625" style="6" customWidth="1"/>
    <col min="7" max="8" width="11.42578125" style="6"/>
    <col min="9" max="9" width="15.42578125" style="6" bestFit="1" customWidth="1"/>
    <col min="10" max="214" width="11.42578125" style="6"/>
    <col min="215" max="215" width="16.5703125" style="6" customWidth="1"/>
    <col min="216" max="221" width="27.5703125" style="6" customWidth="1"/>
    <col min="222" max="222" width="16.5703125" style="6" customWidth="1"/>
    <col min="223" max="16384" width="11.42578125" style="6"/>
  </cols>
  <sheetData>
    <row r="1" spans="1:11" customFormat="1" ht="23.25" x14ac:dyDescent="0.25">
      <c r="A1" s="17"/>
      <c r="B1" s="27"/>
      <c r="C1" s="28" t="s">
        <v>0</v>
      </c>
      <c r="D1" s="28"/>
      <c r="E1" s="28"/>
      <c r="F1" s="29"/>
      <c r="G1" s="29"/>
      <c r="H1" s="29"/>
      <c r="I1" s="29"/>
      <c r="J1" s="29"/>
      <c r="K1" s="1"/>
    </row>
    <row r="2" spans="1:11" s="5" customFormat="1" x14ac:dyDescent="0.25">
      <c r="A2" s="2"/>
      <c r="B2" s="3"/>
      <c r="C2" s="4"/>
      <c r="D2" s="4"/>
      <c r="E2" s="4"/>
    </row>
    <row r="3" spans="1:11" s="9" customFormat="1" ht="38.25" customHeight="1" x14ac:dyDescent="0.25">
      <c r="A3" s="7"/>
      <c r="B3" s="19"/>
      <c r="C3" s="32" t="s">
        <v>9</v>
      </c>
      <c r="D3" s="32"/>
      <c r="E3" s="32"/>
    </row>
    <row r="4" spans="1:11" s="9" customFormat="1" ht="24" customHeight="1" x14ac:dyDescent="0.25">
      <c r="A4" s="7"/>
      <c r="B4" s="20"/>
      <c r="C4" s="10" t="s">
        <v>1</v>
      </c>
      <c r="D4" s="10" t="s">
        <v>2</v>
      </c>
      <c r="E4" s="10" t="s">
        <v>7</v>
      </c>
    </row>
    <row r="5" spans="1:11" s="9" customFormat="1" x14ac:dyDescent="0.25">
      <c r="A5" s="7"/>
      <c r="B5" s="22" t="s">
        <v>6</v>
      </c>
      <c r="C5" s="23"/>
      <c r="D5" s="23"/>
      <c r="E5" s="23"/>
    </row>
    <row r="6" spans="1:11" s="9" customFormat="1" ht="36.75" customHeight="1" x14ac:dyDescent="0.25">
      <c r="A6" s="7"/>
      <c r="B6" s="8" t="s">
        <v>10</v>
      </c>
      <c r="C6" s="21">
        <v>4751547</v>
      </c>
      <c r="D6" s="21">
        <v>1772672</v>
      </c>
      <c r="E6" s="21">
        <v>0</v>
      </c>
      <c r="F6" s="14">
        <f>SUM(C6:E6)</f>
        <v>6524219</v>
      </c>
    </row>
    <row r="7" spans="1:11" s="9" customFormat="1" x14ac:dyDescent="0.25">
      <c r="A7" s="7"/>
      <c r="B7" s="31" t="s">
        <v>8</v>
      </c>
      <c r="C7" s="24"/>
      <c r="D7" s="24"/>
      <c r="E7" s="24"/>
    </row>
    <row r="8" spans="1:11" s="13" customFormat="1" ht="27.6" customHeight="1" x14ac:dyDescent="0.25">
      <c r="A8" s="11"/>
      <c r="B8" s="12" t="s">
        <v>4</v>
      </c>
      <c r="C8" s="26">
        <v>0</v>
      </c>
      <c r="D8" s="26">
        <v>0</v>
      </c>
      <c r="E8" s="26">
        <v>0</v>
      </c>
    </row>
    <row r="9" spans="1:11" s="13" customFormat="1" ht="27.6" customHeight="1" x14ac:dyDescent="0.25">
      <c r="A9" s="11"/>
      <c r="B9" s="12" t="s">
        <v>5</v>
      </c>
      <c r="C9" s="30">
        <f t="shared" ref="C9:E9" si="0">C6*C8</f>
        <v>0</v>
      </c>
      <c r="D9" s="30">
        <f t="shared" si="0"/>
        <v>0</v>
      </c>
      <c r="E9" s="30">
        <f t="shared" si="0"/>
        <v>0</v>
      </c>
      <c r="F9" s="14">
        <f>SUM(C9:E9)</f>
        <v>0</v>
      </c>
    </row>
    <row r="10" spans="1:11" s="13" customFormat="1" ht="31.35" customHeight="1" x14ac:dyDescent="0.25">
      <c r="A10" s="11"/>
      <c r="B10" s="12" t="s">
        <v>3</v>
      </c>
      <c r="C10" s="14">
        <f>C9*70%</f>
        <v>0</v>
      </c>
      <c r="D10" s="14">
        <f>D9*70%</f>
        <v>0</v>
      </c>
      <c r="E10" s="14">
        <f t="shared" ref="E10" si="1">E9*100%</f>
        <v>0</v>
      </c>
      <c r="F10" s="14">
        <f>SUM(C10:E10)</f>
        <v>0</v>
      </c>
    </row>
    <row r="11" spans="1:11" s="13" customFormat="1" x14ac:dyDescent="0.25">
      <c r="A11" s="11"/>
      <c r="B11" s="15"/>
      <c r="C11" s="16"/>
      <c r="D11" s="16"/>
      <c r="E11" s="16"/>
    </row>
    <row r="14" spans="1:11" x14ac:dyDescent="0.25">
      <c r="I14" s="25"/>
    </row>
    <row r="15" spans="1:11" x14ac:dyDescent="0.25">
      <c r="I15" s="25"/>
    </row>
    <row r="16" spans="1:11" x14ac:dyDescent="0.25">
      <c r="I16" s="25"/>
    </row>
    <row r="17" spans="9:9" x14ac:dyDescent="0.25">
      <c r="I17" s="25"/>
    </row>
  </sheetData>
  <mergeCells count="1">
    <mergeCell ref="C3:E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projection</vt:lpstr>
      <vt:lpstr>projection!Zone_d_impression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Bonnin</dc:creator>
  <cp:lastModifiedBy>Utilisateur Windows</cp:lastModifiedBy>
  <dcterms:created xsi:type="dcterms:W3CDTF">2016-05-20T08:23:49Z</dcterms:created>
  <dcterms:modified xsi:type="dcterms:W3CDTF">2018-09-27T13:42:23Z</dcterms:modified>
</cp:coreProperties>
</file>